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MW-2\Downloads\"/>
    </mc:Choice>
  </mc:AlternateContent>
  <bookViews>
    <workbookView xWindow="0" yWindow="0" windowWidth="20490" windowHeight="7755"/>
  </bookViews>
  <sheets>
    <sheet name="2.1.1&amp;2.1.2" sheetId="1" r:id="rId1"/>
  </sheets>
  <calcPr calcId="152511"/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0" i="1"/>
  <c r="D29" i="1"/>
  <c r="D28" i="1"/>
  <c r="D27" i="1"/>
  <c r="D23" i="1"/>
  <c r="D22" i="1"/>
  <c r="D21" i="1"/>
  <c r="D16" i="1"/>
  <c r="D15" i="1"/>
  <c r="D14" i="1"/>
  <c r="D13" i="1"/>
  <c r="D8" i="1"/>
  <c r="D6" i="1"/>
</calcChain>
</file>

<file path=xl/sharedStrings.xml><?xml version="1.0" encoding="utf-8"?>
<sst xmlns="http://schemas.openxmlformats.org/spreadsheetml/2006/main" count="123" uniqueCount="29">
  <si>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</si>
  <si>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</si>
  <si>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</si>
  <si>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</si>
  <si>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</si>
  <si>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</si>
  <si>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</si>
  <si>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</si>
  <si>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</si>
  <si>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</si>
  <si>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</si>
  <si>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</si>
  <si>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</si>
  <si>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</si>
  <si>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B.A.I</t>
  </si>
  <si>
    <t>B.COM I</t>
  </si>
  <si>
    <t>M.A.ENGLISH I</t>
  </si>
  <si>
    <t xml:space="preserve">M.A. MARATHI I </t>
  </si>
  <si>
    <t xml:space="preserve"> </t>
  </si>
  <si>
    <t>B.SC I</t>
  </si>
  <si>
    <t>M.A. Sociology I</t>
  </si>
  <si>
    <t>M.A. Economics I</t>
  </si>
  <si>
    <t>M.A. History I</t>
  </si>
  <si>
    <t>M.A. Political Sci. I</t>
  </si>
  <si>
    <t>Year - 5 2021-2022</t>
  </si>
  <si>
    <t>Year - 4 2020-2021</t>
  </si>
  <si>
    <t>Year - 3 2019-2020</t>
  </si>
  <si>
    <t>Year - 1 2017-2018</t>
  </si>
  <si>
    <t>Year - 2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</si>
</sst>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2"/>
  <sheetViews>
    <sheetView tabSelected="1" zoomScaleNormal="100" workbookViewId="0">
      <selection activeCell="A10" sqref="A10:P10"/>
    </sheetView>
  </sheetViews>
  <sheetFormatPr defaultColWidth="30.140625" defaultRowHeight="15" x14ac:dyDescent="0.25"/>
  <cols>
    <col min="1" max="1" width="17" customWidth="1"/>
    <col min="2" max="2" width="18.85546875" customWidth="1"/>
    <col min="3" max="3" width="14.5703125" customWidth="1"/>
    <col min="4" max="4" width="12.5703125" customWidth="1"/>
    <col min="5" max="5" width="6.5703125" customWidth="1"/>
    <col min="6" max="6" width="5" customWidth="1"/>
    <col min="7" max="7" width="6" customWidth="1"/>
    <col min="8" max="8" width="11.85546875" customWidth="1"/>
    <col min="9" max="9" width="5.7109375" customWidth="1"/>
    <col min="10" max="10" width="7.7109375" customWidth="1"/>
    <col min="11" max="11" width="4.28515625" customWidth="1"/>
    <col min="12" max="12" width="3.85546875" customWidth="1"/>
    <col min="13" max="13" width="5.42578125" customWidth="1"/>
    <col min="14" max="14" width="11" customWidth="1"/>
    <col min="15" max="15" width="6.140625" customWidth="1"/>
    <col min="16" max="16" width="8.85546875" customWidth="1"/>
  </cols>
  <sheetData>
    <row r="1" spans="1:16" x14ac:dyDescent="0.25">
      <c r="A1" s="1" t="s">
        <v>0</v>
      </c>
    </row>
    <row r="2" spans="1:16" ht="33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3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45" customHeight="1" x14ac:dyDescent="0.25">
      <c r="A4" s="5" t="s">
        <v>2</v>
      </c>
      <c r="B4" s="5" t="s">
        <v>3</v>
      </c>
      <c r="C4" s="7" t="s">
        <v>4</v>
      </c>
      <c r="D4" s="7" t="s">
        <v>5</v>
      </c>
      <c r="E4" s="9" t="s">
        <v>6</v>
      </c>
      <c r="F4" s="10"/>
      <c r="G4" s="10"/>
      <c r="H4" s="10"/>
      <c r="I4" s="10"/>
      <c r="J4" s="11"/>
      <c r="K4" s="9" t="s">
        <v>7</v>
      </c>
      <c r="L4" s="10"/>
      <c r="M4" s="10"/>
      <c r="N4" s="10"/>
      <c r="O4" s="10"/>
      <c r="P4" s="11"/>
    </row>
    <row r="5" spans="1:16" x14ac:dyDescent="0.25">
      <c r="A5" s="6"/>
      <c r="B5" s="6"/>
      <c r="C5" s="8"/>
      <c r="D5" s="8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</row>
    <row r="6" spans="1:16" x14ac:dyDescent="0.25">
      <c r="A6" s="13" t="s">
        <v>14</v>
      </c>
      <c r="B6" s="14"/>
      <c r="C6" s="14">
        <v>240</v>
      </c>
      <c r="D6" s="14">
        <f>SUM(K6:M6,O6:P6)</f>
        <v>240</v>
      </c>
      <c r="E6" s="14">
        <v>31</v>
      </c>
      <c r="F6" s="14">
        <v>17</v>
      </c>
      <c r="G6" s="14">
        <v>46</v>
      </c>
      <c r="H6" s="15"/>
      <c r="I6" s="16">
        <v>115</v>
      </c>
      <c r="J6" s="16">
        <v>31</v>
      </c>
      <c r="K6" s="15">
        <v>20</v>
      </c>
      <c r="L6" s="15">
        <v>35</v>
      </c>
      <c r="M6" s="15">
        <v>151</v>
      </c>
      <c r="N6" s="15"/>
      <c r="O6" s="15">
        <v>8</v>
      </c>
      <c r="P6" s="15">
        <v>26</v>
      </c>
    </row>
    <row r="7" spans="1:16" x14ac:dyDescent="0.25">
      <c r="A7" s="13" t="s">
        <v>15</v>
      </c>
      <c r="B7" s="14"/>
      <c r="C7" s="14">
        <v>120</v>
      </c>
      <c r="D7" s="14">
        <v>116</v>
      </c>
      <c r="E7" s="14">
        <v>16</v>
      </c>
      <c r="F7" s="14">
        <v>8</v>
      </c>
      <c r="G7" s="14">
        <v>23</v>
      </c>
      <c r="H7" s="15"/>
      <c r="I7" s="16">
        <v>57</v>
      </c>
      <c r="J7" s="16">
        <v>16</v>
      </c>
      <c r="K7" s="15">
        <v>9</v>
      </c>
      <c r="L7" s="15">
        <v>12</v>
      </c>
      <c r="M7" s="15">
        <v>85</v>
      </c>
      <c r="N7" s="15"/>
      <c r="O7" s="15">
        <v>4</v>
      </c>
      <c r="P7" s="15">
        <v>6</v>
      </c>
    </row>
    <row r="8" spans="1:16" x14ac:dyDescent="0.25">
      <c r="A8" s="13" t="s">
        <v>16</v>
      </c>
      <c r="B8" s="14"/>
      <c r="C8" s="14">
        <v>80</v>
      </c>
      <c r="D8" s="14">
        <f t="shared" ref="D8" si="0">SUM(K8:M8,O8:P8)</f>
        <v>44</v>
      </c>
      <c r="E8" s="14">
        <v>10</v>
      </c>
      <c r="F8" s="14">
        <v>7</v>
      </c>
      <c r="G8" s="14">
        <v>15</v>
      </c>
      <c r="H8" s="15"/>
      <c r="I8" s="16">
        <v>38</v>
      </c>
      <c r="J8" s="16">
        <v>10</v>
      </c>
      <c r="K8" s="15">
        <v>3</v>
      </c>
      <c r="L8" s="15">
        <v>5</v>
      </c>
      <c r="M8" s="15">
        <v>28</v>
      </c>
      <c r="N8" s="15">
        <v>2</v>
      </c>
      <c r="O8" s="15">
        <v>4</v>
      </c>
      <c r="P8" s="15">
        <v>4</v>
      </c>
    </row>
    <row r="9" spans="1:16" ht="15" customHeight="1" x14ac:dyDescent="0.25">
      <c r="A9" s="13" t="s">
        <v>17</v>
      </c>
      <c r="B9" s="14"/>
      <c r="C9" s="14">
        <v>80</v>
      </c>
      <c r="D9" s="14">
        <v>37</v>
      </c>
      <c r="E9" s="14">
        <v>10</v>
      </c>
      <c r="F9" s="14">
        <v>7</v>
      </c>
      <c r="G9" s="14">
        <v>15</v>
      </c>
      <c r="H9" s="15"/>
      <c r="I9" s="16">
        <v>38</v>
      </c>
      <c r="J9" s="16">
        <v>10</v>
      </c>
      <c r="K9" s="15">
        <v>3</v>
      </c>
      <c r="L9" s="15">
        <v>9</v>
      </c>
      <c r="M9" s="15">
        <v>19</v>
      </c>
      <c r="N9" s="15"/>
      <c r="O9" s="15">
        <v>3</v>
      </c>
      <c r="P9" s="15">
        <v>3</v>
      </c>
    </row>
    <row r="10" spans="1:16" x14ac:dyDescent="0.25">
      <c r="A10" s="3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30" customHeight="1" x14ac:dyDescent="0.25">
      <c r="A11" s="5" t="s">
        <v>2</v>
      </c>
      <c r="B11" s="5" t="s">
        <v>3</v>
      </c>
      <c r="C11" s="7" t="s">
        <v>4</v>
      </c>
      <c r="D11" s="7" t="s">
        <v>5</v>
      </c>
      <c r="E11" s="9" t="s">
        <v>6</v>
      </c>
      <c r="F11" s="10"/>
      <c r="G11" s="10"/>
      <c r="H11" s="10"/>
      <c r="I11" s="10"/>
      <c r="J11" s="11"/>
      <c r="K11" s="9" t="s">
        <v>7</v>
      </c>
      <c r="L11" s="10"/>
      <c r="M11" s="10"/>
      <c r="N11" s="10"/>
      <c r="O11" s="10"/>
      <c r="P11" s="11"/>
    </row>
    <row r="12" spans="1:16" x14ac:dyDescent="0.25">
      <c r="A12" s="6"/>
      <c r="B12" s="6"/>
      <c r="C12" s="8"/>
      <c r="D12" s="8"/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8</v>
      </c>
      <c r="L12" s="2" t="s">
        <v>9</v>
      </c>
      <c r="M12" s="2" t="s">
        <v>10</v>
      </c>
      <c r="N12" s="2" t="s">
        <v>11</v>
      </c>
      <c r="O12" s="2" t="s">
        <v>12</v>
      </c>
      <c r="P12" s="2" t="s">
        <v>13</v>
      </c>
    </row>
    <row r="13" spans="1:16" x14ac:dyDescent="0.25">
      <c r="A13" s="13" t="s">
        <v>14</v>
      </c>
      <c r="B13" s="14"/>
      <c r="C13" s="14">
        <v>240</v>
      </c>
      <c r="D13" s="14">
        <f>SUM(K13:M13,O13:P13)</f>
        <v>240</v>
      </c>
      <c r="E13" s="14">
        <v>31</v>
      </c>
      <c r="F13" s="14">
        <v>17</v>
      </c>
      <c r="G13" s="14">
        <v>46</v>
      </c>
      <c r="H13" s="15"/>
      <c r="I13" s="17">
        <v>115</v>
      </c>
      <c r="J13" s="16">
        <v>31</v>
      </c>
      <c r="K13" s="18">
        <v>10</v>
      </c>
      <c r="L13" s="18">
        <v>44</v>
      </c>
      <c r="M13" s="18">
        <v>150</v>
      </c>
      <c r="N13" s="18"/>
      <c r="O13" s="18">
        <v>7</v>
      </c>
      <c r="P13" s="18">
        <v>29</v>
      </c>
    </row>
    <row r="14" spans="1:16" x14ac:dyDescent="0.25">
      <c r="A14" s="13" t="s">
        <v>15</v>
      </c>
      <c r="B14" s="14"/>
      <c r="C14" s="14">
        <v>120</v>
      </c>
      <c r="D14" s="14">
        <f t="shared" ref="D14:D16" si="1">SUM(K14:M14,O14:P14)</f>
        <v>82</v>
      </c>
      <c r="E14" s="14">
        <v>16</v>
      </c>
      <c r="F14" s="14">
        <v>8</v>
      </c>
      <c r="G14" s="14">
        <v>23</v>
      </c>
      <c r="H14" s="15"/>
      <c r="I14" s="17">
        <v>57</v>
      </c>
      <c r="J14" s="16">
        <v>16</v>
      </c>
      <c r="K14" s="18">
        <v>7</v>
      </c>
      <c r="L14" s="18">
        <v>10</v>
      </c>
      <c r="M14" s="18">
        <v>52</v>
      </c>
      <c r="N14" s="18"/>
      <c r="O14" s="18">
        <v>6</v>
      </c>
      <c r="P14" s="18">
        <v>7</v>
      </c>
    </row>
    <row r="15" spans="1:16" x14ac:dyDescent="0.25">
      <c r="A15" s="13" t="s">
        <v>16</v>
      </c>
      <c r="B15" s="14"/>
      <c r="C15" s="14">
        <v>80</v>
      </c>
      <c r="D15" s="14">
        <f t="shared" si="1"/>
        <v>30</v>
      </c>
      <c r="E15" s="14">
        <v>10</v>
      </c>
      <c r="F15" s="14">
        <v>7</v>
      </c>
      <c r="G15" s="14">
        <v>15</v>
      </c>
      <c r="H15" s="15"/>
      <c r="I15" s="16">
        <v>38</v>
      </c>
      <c r="J15" s="16">
        <v>10</v>
      </c>
      <c r="K15" s="18">
        <v>3</v>
      </c>
      <c r="L15" s="18">
        <v>2</v>
      </c>
      <c r="M15" s="18">
        <v>20</v>
      </c>
      <c r="N15" s="18"/>
      <c r="O15" s="18">
        <v>1</v>
      </c>
      <c r="P15" s="18">
        <v>4</v>
      </c>
    </row>
    <row r="16" spans="1:16" x14ac:dyDescent="0.25">
      <c r="A16" s="13" t="s">
        <v>17</v>
      </c>
      <c r="B16" s="14"/>
      <c r="C16" s="14">
        <v>80</v>
      </c>
      <c r="D16" s="14">
        <f t="shared" si="1"/>
        <v>34</v>
      </c>
      <c r="E16" s="14">
        <v>10</v>
      </c>
      <c r="F16" s="14">
        <v>7</v>
      </c>
      <c r="G16" s="14">
        <v>15</v>
      </c>
      <c r="H16" s="15"/>
      <c r="I16" s="16">
        <v>38</v>
      </c>
      <c r="J16" s="16">
        <v>10</v>
      </c>
      <c r="K16" s="18">
        <v>3</v>
      </c>
      <c r="L16" s="18">
        <v>8</v>
      </c>
      <c r="M16" s="18">
        <v>19</v>
      </c>
      <c r="N16" s="18"/>
      <c r="O16" s="18">
        <v>2</v>
      </c>
      <c r="P16" s="18">
        <v>2</v>
      </c>
    </row>
    <row r="17" spans="1:16" x14ac:dyDescent="0.25">
      <c r="A17" s="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0" customHeight="1" x14ac:dyDescent="0.25">
      <c r="A18" s="5" t="s">
        <v>2</v>
      </c>
      <c r="B18" s="5" t="s">
        <v>3</v>
      </c>
      <c r="C18" s="7" t="s">
        <v>4</v>
      </c>
      <c r="D18" s="7" t="s">
        <v>5</v>
      </c>
      <c r="E18" s="9" t="s">
        <v>6</v>
      </c>
      <c r="F18" s="10"/>
      <c r="G18" s="10"/>
      <c r="H18" s="10"/>
      <c r="I18" s="10"/>
      <c r="J18" s="11"/>
      <c r="K18" s="9" t="s">
        <v>7</v>
      </c>
      <c r="L18" s="10"/>
      <c r="M18" s="10"/>
      <c r="N18" s="10"/>
      <c r="O18" s="10"/>
      <c r="P18" s="11"/>
    </row>
    <row r="19" spans="1:16" x14ac:dyDescent="0.25">
      <c r="A19" s="6"/>
      <c r="B19" s="6"/>
      <c r="C19" s="8"/>
      <c r="D19" s="8"/>
      <c r="E19" s="2" t="s">
        <v>8</v>
      </c>
      <c r="F19" s="2" t="s">
        <v>9</v>
      </c>
      <c r="G19" s="2" t="s">
        <v>10</v>
      </c>
      <c r="H19" s="2" t="s">
        <v>11</v>
      </c>
      <c r="I19" s="2" t="s">
        <v>12</v>
      </c>
      <c r="J19" s="2" t="s">
        <v>13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</row>
    <row r="20" spans="1:16" x14ac:dyDescent="0.25">
      <c r="A20" s="13" t="s">
        <v>14</v>
      </c>
      <c r="B20" s="14"/>
      <c r="C20" s="14">
        <v>240</v>
      </c>
      <c r="D20" s="14">
        <v>240</v>
      </c>
      <c r="E20" s="14">
        <v>31</v>
      </c>
      <c r="F20" s="14">
        <v>17</v>
      </c>
      <c r="G20" s="14">
        <v>46</v>
      </c>
      <c r="H20" s="15"/>
      <c r="I20" s="16">
        <v>115</v>
      </c>
      <c r="J20" s="16">
        <v>31</v>
      </c>
      <c r="K20" s="18">
        <v>17</v>
      </c>
      <c r="L20" s="18">
        <v>33</v>
      </c>
      <c r="M20" s="18">
        <v>157</v>
      </c>
      <c r="N20" s="18">
        <v>1</v>
      </c>
      <c r="O20" s="18">
        <v>7</v>
      </c>
      <c r="P20" s="18">
        <v>26</v>
      </c>
    </row>
    <row r="21" spans="1:16" x14ac:dyDescent="0.25">
      <c r="A21" s="13" t="s">
        <v>15</v>
      </c>
      <c r="B21" s="14"/>
      <c r="C21" s="14">
        <v>120</v>
      </c>
      <c r="D21" s="14">
        <f t="shared" ref="D21:D23" si="2">SUM(K21:M21,O21:P21)</f>
        <v>82</v>
      </c>
      <c r="E21" s="14">
        <v>16</v>
      </c>
      <c r="F21" s="14">
        <v>8</v>
      </c>
      <c r="G21" s="14">
        <v>23</v>
      </c>
      <c r="H21" s="15"/>
      <c r="I21" s="16">
        <v>57</v>
      </c>
      <c r="J21" s="16">
        <v>16</v>
      </c>
      <c r="K21" s="16">
        <v>5</v>
      </c>
      <c r="L21" s="16">
        <v>2</v>
      </c>
      <c r="M21" s="16">
        <v>54</v>
      </c>
      <c r="N21" s="16"/>
      <c r="O21" s="16">
        <v>6</v>
      </c>
      <c r="P21" s="16">
        <v>15</v>
      </c>
    </row>
    <row r="22" spans="1:16" ht="15" customHeight="1" x14ac:dyDescent="0.25">
      <c r="A22" s="13" t="s">
        <v>16</v>
      </c>
      <c r="B22" s="14"/>
      <c r="C22" s="14">
        <v>80</v>
      </c>
      <c r="D22" s="14">
        <f t="shared" si="2"/>
        <v>40</v>
      </c>
      <c r="E22" s="14">
        <v>10</v>
      </c>
      <c r="F22" s="14">
        <v>7</v>
      </c>
      <c r="G22" s="14">
        <v>15</v>
      </c>
      <c r="H22" s="15"/>
      <c r="I22" s="16">
        <v>38</v>
      </c>
      <c r="J22" s="16">
        <v>10</v>
      </c>
      <c r="K22" s="18">
        <v>4</v>
      </c>
      <c r="L22" s="18">
        <v>5</v>
      </c>
      <c r="M22" s="18">
        <v>25</v>
      </c>
      <c r="N22" s="18"/>
      <c r="O22" s="18">
        <v>2</v>
      </c>
      <c r="P22" s="18">
        <v>4</v>
      </c>
    </row>
    <row r="23" spans="1:16" x14ac:dyDescent="0.25">
      <c r="A23" s="13" t="s">
        <v>17</v>
      </c>
      <c r="B23" s="14"/>
      <c r="C23" s="14">
        <v>80</v>
      </c>
      <c r="D23" s="14">
        <f t="shared" si="2"/>
        <v>37</v>
      </c>
      <c r="E23" s="14">
        <v>10</v>
      </c>
      <c r="F23" s="14">
        <v>7</v>
      </c>
      <c r="G23" s="14">
        <v>15</v>
      </c>
      <c r="H23" s="15"/>
      <c r="I23" s="16">
        <v>38</v>
      </c>
      <c r="J23" s="16">
        <v>10</v>
      </c>
      <c r="K23" s="18">
        <v>0</v>
      </c>
      <c r="L23" s="18">
        <v>5</v>
      </c>
      <c r="M23" s="18">
        <v>24</v>
      </c>
      <c r="N23" s="18">
        <v>1</v>
      </c>
      <c r="O23" s="18">
        <v>3</v>
      </c>
      <c r="P23" s="18">
        <v>5</v>
      </c>
    </row>
    <row r="24" spans="1:16" x14ac:dyDescent="0.25">
      <c r="A24" s="3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5" t="s">
        <v>2</v>
      </c>
      <c r="B25" s="5" t="s">
        <v>3</v>
      </c>
      <c r="C25" s="7" t="s">
        <v>4</v>
      </c>
      <c r="D25" s="7" t="s">
        <v>5</v>
      </c>
      <c r="E25" s="9" t="s">
        <v>6</v>
      </c>
      <c r="F25" s="10"/>
      <c r="G25" s="10"/>
      <c r="H25" s="10"/>
      <c r="I25" s="10"/>
      <c r="J25" s="11"/>
      <c r="K25" s="9" t="s">
        <v>7</v>
      </c>
      <c r="L25" s="10"/>
      <c r="M25" s="10"/>
      <c r="N25" s="10"/>
      <c r="O25" s="10"/>
      <c r="P25" s="11"/>
    </row>
    <row r="26" spans="1:16" x14ac:dyDescent="0.25">
      <c r="A26" s="6"/>
      <c r="B26" s="6"/>
      <c r="C26" s="8"/>
      <c r="D26" s="8"/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2" t="s">
        <v>13</v>
      </c>
      <c r="K26" s="2" t="s">
        <v>8</v>
      </c>
      <c r="L26" s="2" t="s">
        <v>9</v>
      </c>
      <c r="M26" s="2" t="s">
        <v>10</v>
      </c>
      <c r="N26" s="2" t="s">
        <v>11</v>
      </c>
      <c r="O26" s="2" t="s">
        <v>12</v>
      </c>
      <c r="P26" s="2" t="s">
        <v>13</v>
      </c>
    </row>
    <row r="27" spans="1:16" x14ac:dyDescent="0.25">
      <c r="A27" s="13" t="s">
        <v>14</v>
      </c>
      <c r="B27" s="16"/>
      <c r="C27" s="14">
        <v>240</v>
      </c>
      <c r="D27" s="16">
        <f>SUM(K27:M27,O27:P27)</f>
        <v>240</v>
      </c>
      <c r="E27" s="16">
        <v>31</v>
      </c>
      <c r="F27" s="16">
        <v>17</v>
      </c>
      <c r="G27" s="16">
        <v>46</v>
      </c>
      <c r="H27" s="16"/>
      <c r="I27" s="16">
        <v>115</v>
      </c>
      <c r="J27" s="16">
        <v>31</v>
      </c>
      <c r="K27" s="16">
        <v>16</v>
      </c>
      <c r="L27" s="16">
        <v>43</v>
      </c>
      <c r="M27" s="16">
        <v>144</v>
      </c>
      <c r="N27" s="16">
        <v>1</v>
      </c>
      <c r="O27" s="16">
        <v>7</v>
      </c>
      <c r="P27" s="16">
        <v>30</v>
      </c>
    </row>
    <row r="28" spans="1:16" x14ac:dyDescent="0.25">
      <c r="A28" s="13" t="s">
        <v>15</v>
      </c>
      <c r="B28" s="16"/>
      <c r="C28" s="14">
        <v>120</v>
      </c>
      <c r="D28" s="16">
        <f t="shared" ref="D28:D30" si="3">SUM(K28:M28,O28:P28)</f>
        <v>85</v>
      </c>
      <c r="E28" s="16">
        <v>16</v>
      </c>
      <c r="F28" s="16">
        <v>8</v>
      </c>
      <c r="G28" s="16">
        <v>23</v>
      </c>
      <c r="H28" s="16"/>
      <c r="I28" s="16">
        <v>57</v>
      </c>
      <c r="J28" s="16">
        <v>16</v>
      </c>
      <c r="K28" s="16">
        <v>5</v>
      </c>
      <c r="L28" s="16">
        <v>7</v>
      </c>
      <c r="M28" s="16">
        <v>65</v>
      </c>
      <c r="N28" s="16"/>
      <c r="O28" s="16">
        <v>6</v>
      </c>
      <c r="P28" s="16">
        <v>2</v>
      </c>
    </row>
    <row r="29" spans="1:16" x14ac:dyDescent="0.25">
      <c r="A29" s="13" t="s">
        <v>16</v>
      </c>
      <c r="B29" s="16"/>
      <c r="C29" s="14">
        <v>80</v>
      </c>
      <c r="D29" s="16">
        <f t="shared" si="3"/>
        <v>20</v>
      </c>
      <c r="E29" s="16">
        <v>10</v>
      </c>
      <c r="F29" s="16">
        <v>7</v>
      </c>
      <c r="G29" s="16">
        <v>15</v>
      </c>
      <c r="H29" s="16"/>
      <c r="I29" s="16">
        <v>38</v>
      </c>
      <c r="J29" s="16">
        <v>10</v>
      </c>
      <c r="K29" s="16">
        <v>0</v>
      </c>
      <c r="L29" s="16">
        <v>3</v>
      </c>
      <c r="M29" s="16">
        <v>10</v>
      </c>
      <c r="N29" s="16"/>
      <c r="O29" s="16">
        <v>4</v>
      </c>
      <c r="P29" s="16">
        <v>3</v>
      </c>
    </row>
    <row r="30" spans="1:16" x14ac:dyDescent="0.25">
      <c r="A30" s="13" t="s">
        <v>17</v>
      </c>
      <c r="B30" s="16"/>
      <c r="C30" s="14">
        <v>80</v>
      </c>
      <c r="D30" s="16">
        <f t="shared" si="3"/>
        <v>26</v>
      </c>
      <c r="E30" s="16">
        <v>10</v>
      </c>
      <c r="F30" s="16">
        <v>7</v>
      </c>
      <c r="G30" s="16">
        <v>15</v>
      </c>
      <c r="H30" s="16"/>
      <c r="I30" s="16">
        <v>38</v>
      </c>
      <c r="J30" s="16">
        <v>10</v>
      </c>
      <c r="K30" s="16">
        <v>5</v>
      </c>
      <c r="L30" s="16">
        <v>4</v>
      </c>
      <c r="M30" s="16">
        <v>15</v>
      </c>
      <c r="N30" s="16"/>
      <c r="O30" s="16">
        <v>0</v>
      </c>
      <c r="P30" s="16">
        <v>2</v>
      </c>
    </row>
    <row r="31" spans="1:16" ht="15" customHeight="1" x14ac:dyDescent="0.25">
      <c r="A31" s="3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5" t="s">
        <v>2</v>
      </c>
      <c r="B32" s="5" t="s">
        <v>3</v>
      </c>
      <c r="C32" s="7" t="s">
        <v>4</v>
      </c>
      <c r="D32" s="7" t="s">
        <v>5</v>
      </c>
      <c r="E32" s="9" t="s">
        <v>6</v>
      </c>
      <c r="F32" s="10"/>
      <c r="G32" s="10"/>
      <c r="H32" s="10"/>
      <c r="I32" s="10"/>
      <c r="J32" s="11"/>
      <c r="K32" s="9" t="s">
        <v>7</v>
      </c>
      <c r="L32" s="10"/>
      <c r="M32" s="10"/>
      <c r="N32" s="10"/>
      <c r="O32" s="10"/>
      <c r="P32" s="11"/>
    </row>
    <row r="33" spans="1:16" x14ac:dyDescent="0.25">
      <c r="A33" s="6"/>
      <c r="B33" s="6"/>
      <c r="C33" s="8"/>
      <c r="D33" s="8"/>
      <c r="E33" s="2" t="s">
        <v>8</v>
      </c>
      <c r="F33" s="2" t="s">
        <v>9</v>
      </c>
      <c r="G33" s="2" t="s">
        <v>10</v>
      </c>
      <c r="H33" s="2" t="s">
        <v>11</v>
      </c>
      <c r="I33" s="2" t="s">
        <v>12</v>
      </c>
      <c r="J33" s="2" t="s">
        <v>13</v>
      </c>
      <c r="K33" s="2" t="s">
        <v>8</v>
      </c>
      <c r="L33" s="2" t="s">
        <v>9</v>
      </c>
      <c r="M33" s="2" t="s">
        <v>10</v>
      </c>
      <c r="N33" s="2" t="s">
        <v>11</v>
      </c>
      <c r="O33" s="2" t="s">
        <v>12</v>
      </c>
      <c r="P33" s="2" t="s">
        <v>13</v>
      </c>
    </row>
    <row r="34" spans="1:16" x14ac:dyDescent="0.25">
      <c r="A34" s="13" t="s">
        <v>14</v>
      </c>
      <c r="B34" s="16"/>
      <c r="C34" s="14">
        <v>240</v>
      </c>
      <c r="D34" s="16">
        <f>SUM(K34:M34,O34:P34)</f>
        <v>240</v>
      </c>
      <c r="E34" s="16">
        <v>31</v>
      </c>
      <c r="F34" s="16">
        <v>17</v>
      </c>
      <c r="G34" s="16">
        <v>46</v>
      </c>
      <c r="H34" s="16"/>
      <c r="I34" s="16">
        <v>115</v>
      </c>
      <c r="J34" s="16">
        <v>31</v>
      </c>
      <c r="K34" s="16">
        <v>16</v>
      </c>
      <c r="L34" s="16">
        <v>44</v>
      </c>
      <c r="M34" s="16">
        <v>143</v>
      </c>
      <c r="N34" s="16" t="s">
        <v>18</v>
      </c>
      <c r="O34" s="16">
        <v>6</v>
      </c>
      <c r="P34" s="16">
        <v>31</v>
      </c>
    </row>
    <row r="35" spans="1:16" x14ac:dyDescent="0.25">
      <c r="A35" s="13" t="s">
        <v>15</v>
      </c>
      <c r="B35" s="16"/>
      <c r="C35" s="14">
        <v>120</v>
      </c>
      <c r="D35" s="16">
        <f t="shared" ref="D35:D42" si="4">SUM(K35:M35,O35:P35)</f>
        <v>89</v>
      </c>
      <c r="E35" s="16">
        <v>16</v>
      </c>
      <c r="F35" s="16">
        <v>8</v>
      </c>
      <c r="G35" s="16">
        <v>23</v>
      </c>
      <c r="H35" s="16"/>
      <c r="I35" s="16">
        <v>57</v>
      </c>
      <c r="J35" s="16">
        <v>16</v>
      </c>
      <c r="K35" s="16">
        <v>8</v>
      </c>
      <c r="L35" s="16">
        <v>14</v>
      </c>
      <c r="M35" s="16">
        <v>54</v>
      </c>
      <c r="N35" s="16"/>
      <c r="O35" s="16">
        <v>5</v>
      </c>
      <c r="P35" s="16">
        <v>8</v>
      </c>
    </row>
    <row r="36" spans="1:16" x14ac:dyDescent="0.25">
      <c r="A36" s="13" t="s">
        <v>19</v>
      </c>
      <c r="B36" s="16"/>
      <c r="C36" s="14">
        <v>80</v>
      </c>
      <c r="D36" s="16">
        <f t="shared" si="4"/>
        <v>31</v>
      </c>
      <c r="E36" s="16">
        <v>10</v>
      </c>
      <c r="F36" s="16">
        <v>7</v>
      </c>
      <c r="G36" s="16">
        <v>15</v>
      </c>
      <c r="H36" s="16"/>
      <c r="I36" s="16">
        <v>38</v>
      </c>
      <c r="J36" s="16">
        <v>10</v>
      </c>
      <c r="K36" s="16">
        <v>3</v>
      </c>
      <c r="L36" s="16">
        <v>4</v>
      </c>
      <c r="M36" s="16">
        <v>19</v>
      </c>
      <c r="N36" s="16"/>
      <c r="O36" s="16">
        <v>2</v>
      </c>
      <c r="P36" s="16">
        <v>3</v>
      </c>
    </row>
    <row r="37" spans="1:16" x14ac:dyDescent="0.25">
      <c r="A37" s="13" t="s">
        <v>16</v>
      </c>
      <c r="B37" s="16"/>
      <c r="C37" s="14">
        <v>80</v>
      </c>
      <c r="D37" s="16">
        <f t="shared" si="4"/>
        <v>35</v>
      </c>
      <c r="E37" s="16">
        <v>10</v>
      </c>
      <c r="F37" s="16">
        <v>7</v>
      </c>
      <c r="G37" s="16">
        <v>15</v>
      </c>
      <c r="H37" s="16"/>
      <c r="I37" s="16">
        <v>38</v>
      </c>
      <c r="J37" s="16">
        <v>10</v>
      </c>
      <c r="K37" s="16">
        <v>1</v>
      </c>
      <c r="L37" s="16">
        <v>5</v>
      </c>
      <c r="M37" s="16">
        <v>21</v>
      </c>
      <c r="N37" s="16">
        <v>1</v>
      </c>
      <c r="O37" s="16">
        <v>1</v>
      </c>
      <c r="P37" s="16">
        <v>7</v>
      </c>
    </row>
    <row r="38" spans="1:16" x14ac:dyDescent="0.25">
      <c r="A38" s="13" t="s">
        <v>17</v>
      </c>
      <c r="B38" s="16"/>
      <c r="C38" s="14">
        <v>80</v>
      </c>
      <c r="D38" s="16">
        <f t="shared" si="4"/>
        <v>32</v>
      </c>
      <c r="E38" s="16">
        <v>10</v>
      </c>
      <c r="F38" s="16">
        <v>7</v>
      </c>
      <c r="G38" s="16">
        <v>15</v>
      </c>
      <c r="H38" s="16"/>
      <c r="I38" s="16">
        <v>38</v>
      </c>
      <c r="J38" s="16">
        <v>10</v>
      </c>
      <c r="K38" s="16">
        <v>2</v>
      </c>
      <c r="L38" s="16">
        <v>2</v>
      </c>
      <c r="M38" s="16">
        <v>23</v>
      </c>
      <c r="N38" s="16">
        <v>1</v>
      </c>
      <c r="O38" s="16">
        <v>0</v>
      </c>
      <c r="P38" s="16">
        <v>5</v>
      </c>
    </row>
    <row r="39" spans="1:16" x14ac:dyDescent="0.25">
      <c r="A39" s="13" t="s">
        <v>20</v>
      </c>
      <c r="B39" s="16"/>
      <c r="C39" s="14">
        <v>80</v>
      </c>
      <c r="D39" s="16">
        <f t="shared" si="4"/>
        <v>45</v>
      </c>
      <c r="E39" s="16">
        <v>10</v>
      </c>
      <c r="F39" s="16">
        <v>7</v>
      </c>
      <c r="G39" s="16">
        <v>15</v>
      </c>
      <c r="H39" s="16"/>
      <c r="I39" s="16">
        <v>38</v>
      </c>
      <c r="J39" s="16">
        <v>10</v>
      </c>
      <c r="K39" s="16">
        <v>2</v>
      </c>
      <c r="L39" s="16">
        <v>7</v>
      </c>
      <c r="M39" s="16">
        <v>35</v>
      </c>
      <c r="N39" s="16"/>
      <c r="O39" s="16">
        <v>0</v>
      </c>
      <c r="P39" s="16">
        <v>1</v>
      </c>
    </row>
    <row r="40" spans="1:16" x14ac:dyDescent="0.25">
      <c r="A40" s="13" t="s">
        <v>21</v>
      </c>
      <c r="B40" s="16"/>
      <c r="C40" s="14">
        <v>80</v>
      </c>
      <c r="D40" s="16">
        <f t="shared" si="4"/>
        <v>39</v>
      </c>
      <c r="E40" s="16">
        <v>10</v>
      </c>
      <c r="F40" s="16">
        <v>7</v>
      </c>
      <c r="G40" s="16">
        <v>15</v>
      </c>
      <c r="H40" s="16"/>
      <c r="I40" s="16">
        <v>38</v>
      </c>
      <c r="J40" s="16">
        <v>10</v>
      </c>
      <c r="K40" s="16">
        <v>6</v>
      </c>
      <c r="L40" s="16">
        <v>7</v>
      </c>
      <c r="M40" s="16">
        <v>20</v>
      </c>
      <c r="N40" s="16"/>
      <c r="O40" s="16">
        <v>0</v>
      </c>
      <c r="P40" s="16">
        <v>6</v>
      </c>
    </row>
    <row r="41" spans="1:16" x14ac:dyDescent="0.25">
      <c r="A41" s="13" t="s">
        <v>22</v>
      </c>
      <c r="B41" s="16"/>
      <c r="C41" s="14">
        <v>80</v>
      </c>
      <c r="D41" s="16">
        <f t="shared" si="4"/>
        <v>30</v>
      </c>
      <c r="E41" s="16">
        <v>10</v>
      </c>
      <c r="F41" s="16">
        <v>7</v>
      </c>
      <c r="G41" s="16">
        <v>15</v>
      </c>
      <c r="H41" s="16"/>
      <c r="I41" s="16">
        <v>38</v>
      </c>
      <c r="J41" s="16">
        <v>10</v>
      </c>
      <c r="K41" s="16">
        <v>3</v>
      </c>
      <c r="L41" s="16">
        <v>3</v>
      </c>
      <c r="M41" s="16">
        <v>21</v>
      </c>
      <c r="N41" s="16"/>
      <c r="O41" s="16">
        <v>0</v>
      </c>
      <c r="P41" s="16">
        <v>3</v>
      </c>
    </row>
    <row r="42" spans="1:16" x14ac:dyDescent="0.25">
      <c r="A42" s="13" t="s">
        <v>23</v>
      </c>
      <c r="B42" s="16"/>
      <c r="C42" s="14">
        <v>80</v>
      </c>
      <c r="D42" s="16">
        <f t="shared" si="4"/>
        <v>24</v>
      </c>
      <c r="E42" s="16">
        <v>10</v>
      </c>
      <c r="F42" s="16">
        <v>7</v>
      </c>
      <c r="G42" s="16">
        <v>15</v>
      </c>
      <c r="H42" s="16"/>
      <c r="I42" s="16">
        <v>38</v>
      </c>
      <c r="J42" s="16">
        <v>10</v>
      </c>
      <c r="K42" s="16">
        <v>3</v>
      </c>
      <c r="L42" s="16">
        <v>2</v>
      </c>
      <c r="M42" s="16">
        <v>18</v>
      </c>
      <c r="N42" s="16"/>
      <c r="O42" s="16">
        <v>0</v>
      </c>
      <c r="P42" s="16">
        <v>1</v>
      </c>
    </row>
  </sheetData>
  <mergeCells count="36">
    <mergeCell ref="A2:P2"/>
    <mergeCell ref="A3:P3"/>
    <mergeCell ref="A4:A5"/>
    <mergeCell ref="B4:B5"/>
    <mergeCell ref="C4:C5"/>
    <mergeCell ref="D4:D5"/>
    <mergeCell ref="E4:J4"/>
    <mergeCell ref="K4:P4"/>
    <mergeCell ref="A10:P10"/>
    <mergeCell ref="A11:A12"/>
    <mergeCell ref="B11:B12"/>
    <mergeCell ref="C11:C12"/>
    <mergeCell ref="D11:D12"/>
    <mergeCell ref="E11:J11"/>
    <mergeCell ref="K11:P11"/>
    <mergeCell ref="A17:P17"/>
    <mergeCell ref="A18:A19"/>
    <mergeCell ref="B18:B19"/>
    <mergeCell ref="C18:C19"/>
    <mergeCell ref="D18:D19"/>
    <mergeCell ref="E18:J18"/>
    <mergeCell ref="K18:P18"/>
    <mergeCell ref="A24:P24"/>
    <mergeCell ref="A25:A26"/>
    <mergeCell ref="B25:B26"/>
    <mergeCell ref="C25:C26"/>
    <mergeCell ref="D25:D26"/>
    <mergeCell ref="E25:J25"/>
    <mergeCell ref="K25:P25"/>
    <mergeCell ref="A31:P31"/>
    <mergeCell ref="A32:A33"/>
    <mergeCell ref="B32:B33"/>
    <mergeCell ref="C32:C33"/>
    <mergeCell ref="D32:D33"/>
    <mergeCell ref="E32:J32"/>
    <mergeCell ref="K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LMW-2</cp:lastModifiedBy>
  <dcterms:created xsi:type="dcterms:W3CDTF">2022-05-22T06:01:15Z</dcterms:created>
  <dcterms:modified xsi:type="dcterms:W3CDTF">2023-01-12T03:20:03Z</dcterms:modified>
</cp:coreProperties>
</file>